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ocuments\САЙТ\2023\Новая папка\"/>
    </mc:Choice>
  </mc:AlternateContent>
  <bookViews>
    <workbookView xWindow="0" yWindow="0" windowWidth="20400" windowHeight="7665"/>
  </bookViews>
  <sheets>
    <sheet name="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G25" i="2" s="1"/>
  <c r="G24" i="2" s="1"/>
  <c r="G23" i="2" s="1"/>
  <c r="H25" i="2"/>
  <c r="H24" i="2" s="1"/>
  <c r="H23" i="2" s="1"/>
  <c r="H13" i="2"/>
  <c r="G13" i="2"/>
  <c r="H12" i="2"/>
  <c r="H11" i="2" s="1"/>
  <c r="H10" i="2" s="1"/>
  <c r="H3" i="2" s="1"/>
  <c r="G12" i="2"/>
  <c r="G11" i="2" s="1"/>
  <c r="G10" i="2" s="1"/>
  <c r="H8" i="2"/>
  <c r="G8" i="2"/>
  <c r="H7" i="2"/>
  <c r="H6" i="2" s="1"/>
  <c r="H5" i="2" s="1"/>
  <c r="H4" i="2" s="1"/>
  <c r="G7" i="2"/>
  <c r="G6" i="2" s="1"/>
  <c r="G5" i="2" s="1"/>
  <c r="G4" i="2" s="1"/>
  <c r="G3" i="2" l="1"/>
</calcChain>
</file>

<file path=xl/sharedStrings.xml><?xml version="1.0" encoding="utf-8"?>
<sst xmlns="http://schemas.openxmlformats.org/spreadsheetml/2006/main" count="80" uniqueCount="28">
  <si>
    <t>МУНИЦИПАЛЬНЫЕ ПРОГРАММЫ</t>
  </si>
  <si>
    <t>03</t>
  </si>
  <si>
    <t>Закупка товаров, работ,услуг для муниципальных нужд</t>
  </si>
  <si>
    <t>Иные закупки товаров, работ и услуг для муниципальных нужд</t>
  </si>
  <si>
    <t>Прочая закупка товаров,работ,услуг для муниципальных нужд</t>
  </si>
  <si>
    <t>в т.ч.:</t>
  </si>
  <si>
    <t>Другие общегосударственные вопросы</t>
  </si>
  <si>
    <t>01</t>
  </si>
  <si>
    <t>Долгосрочная МП "Содействие занятости населения МО "Тугутуйское" на 2019-2023 г.г."</t>
  </si>
  <si>
    <t>795 01 90290</t>
  </si>
  <si>
    <t xml:space="preserve">795 01 90290 </t>
  </si>
  <si>
    <t>прочие работы, услуги</t>
  </si>
  <si>
    <t>226/6</t>
  </si>
  <si>
    <t>Муниципальная целевая программа , "Обеспечение первичных мер пожарной безопасности"</t>
  </si>
  <si>
    <t>10</t>
  </si>
  <si>
    <t>79 5 02 90290</t>
  </si>
  <si>
    <t>прочие расходы</t>
  </si>
  <si>
    <t>222/3</t>
  </si>
  <si>
    <t xml:space="preserve"> услуги по содержанию имущества</t>
  </si>
  <si>
    <t>14</t>
  </si>
  <si>
    <t>225/3</t>
  </si>
  <si>
    <t>прогие работы и услуги</t>
  </si>
  <si>
    <t>прочие основные средства</t>
  </si>
  <si>
    <t>канцелярские и хозяйственные расходы</t>
  </si>
  <si>
    <t>340/7</t>
  </si>
  <si>
    <t>Муниципальная целевая программа  "Профилактика незаконного потребления наркотических средств, психотропных веществ на территории МО "Тугутуйское" на 2020-2023 г.г."</t>
  </si>
  <si>
    <t>79 5 03 90290</t>
  </si>
  <si>
    <t>Исполнение по муниципальным программам МО "Тугутуйское" за 1 полугодие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</si>
</sst>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4" xfId="0" applyNumberFormat="1" applyFont="1" applyFill="1" applyBorder="1"/>
    <xf numFmtId="0" fontId="1" fillId="2" borderId="1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Fill="1" applyBorder="1"/>
    <xf numFmtId="0" fontId="3" fillId="0" borderId="7" xfId="0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" fillId="0" borderId="0" xfId="0" applyNumberFormat="1" applyFont="1" applyFill="1" applyBorder="1"/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4" fontId="5" fillId="2" borderId="4" xfId="0" applyNumberFormat="1" applyFont="1" applyFill="1" applyBorder="1"/>
    <xf numFmtId="4" fontId="2" fillId="0" borderId="9" xfId="0" applyNumberFormat="1" applyFont="1" applyFill="1" applyBorder="1"/>
    <xf numFmtId="4" fontId="5" fillId="0" borderId="7" xfId="0" applyNumberFormat="1" applyFont="1" applyFill="1" applyBorder="1"/>
    <xf numFmtId="4" fontId="2" fillId="0" borderId="7" xfId="0" applyNumberFormat="1" applyFont="1" applyFill="1" applyBorder="1"/>
    <xf numFmtId="4" fontId="2" fillId="2" borderId="9" xfId="0" applyNumberFormat="1" applyFont="1" applyFill="1" applyBorder="1"/>
    <xf numFmtId="4" fontId="5" fillId="2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K5" sqref="K5"/>
    </sheetView>
  </sheetViews>
  <sheetFormatPr defaultRowHeight="15" x14ac:dyDescent="0.25"/>
  <cols>
    <col min="1" max="1" width="32.7109375" customWidth="1"/>
    <col min="2" max="2" width="6.42578125" customWidth="1"/>
    <col min="3" max="3" width="5.7109375" customWidth="1"/>
    <col min="4" max="4" width="15.5703125" customWidth="1"/>
    <col min="7" max="7" width="9.5703125" customWidth="1"/>
    <col min="8" max="8" width="9.140625" bestFit="1" customWidth="1"/>
  </cols>
  <sheetData>
    <row r="2" spans="1:8" ht="15.75" thickBot="1" x14ac:dyDescent="0.3">
      <c r="A2" t="s">
        <v>27</v>
      </c>
    </row>
    <row r="3" spans="1:8" ht="33.6" customHeight="1" thickBot="1" x14ac:dyDescent="0.3">
      <c r="A3" s="1" t="s">
        <v>0</v>
      </c>
      <c r="B3" s="2"/>
      <c r="C3" s="2"/>
      <c r="D3" s="3"/>
      <c r="E3" s="3"/>
      <c r="F3" s="4"/>
      <c r="G3" s="5">
        <f>G10+G23+G42+G55+G29+G4</f>
        <v>89000</v>
      </c>
      <c r="H3" s="29">
        <f>H10+H23+H42+H55+H29+H4</f>
        <v>22082</v>
      </c>
    </row>
    <row r="4" spans="1:8" ht="29.25" x14ac:dyDescent="0.25">
      <c r="A4" s="20" t="s">
        <v>6</v>
      </c>
      <c r="B4" s="21" t="s">
        <v>7</v>
      </c>
      <c r="C4" s="22">
        <v>13</v>
      </c>
      <c r="D4" s="22"/>
      <c r="E4" s="22"/>
      <c r="F4" s="23"/>
      <c r="G4" s="24">
        <f t="shared" ref="G4:H8" si="0">G5</f>
        <v>3000</v>
      </c>
      <c r="H4" s="30">
        <f t="shared" si="0"/>
        <v>0</v>
      </c>
    </row>
    <row r="5" spans="1:8" ht="39" x14ac:dyDescent="0.25">
      <c r="A5" s="25" t="s">
        <v>8</v>
      </c>
      <c r="B5" s="21" t="s">
        <v>7</v>
      </c>
      <c r="C5" s="22">
        <v>13</v>
      </c>
      <c r="D5" s="22" t="s">
        <v>9</v>
      </c>
      <c r="E5" s="22"/>
      <c r="F5" s="23"/>
      <c r="G5" s="16">
        <f t="shared" si="0"/>
        <v>3000</v>
      </c>
      <c r="H5" s="31">
        <f t="shared" si="0"/>
        <v>0</v>
      </c>
    </row>
    <row r="6" spans="1:8" ht="26.25" x14ac:dyDescent="0.25">
      <c r="A6" s="11" t="s">
        <v>2</v>
      </c>
      <c r="B6" s="12" t="s">
        <v>7</v>
      </c>
      <c r="C6" s="26">
        <v>13</v>
      </c>
      <c r="D6" s="26" t="s">
        <v>10</v>
      </c>
      <c r="E6" s="26">
        <v>200</v>
      </c>
      <c r="F6" s="15"/>
      <c r="G6" s="24">
        <f t="shared" si="0"/>
        <v>3000</v>
      </c>
      <c r="H6" s="30">
        <f t="shared" si="0"/>
        <v>0</v>
      </c>
    </row>
    <row r="7" spans="1:8" ht="26.25" x14ac:dyDescent="0.25">
      <c r="A7" s="11" t="s">
        <v>3</v>
      </c>
      <c r="B7" s="12" t="s">
        <v>7</v>
      </c>
      <c r="C7" s="26">
        <v>13</v>
      </c>
      <c r="D7" s="26" t="s">
        <v>10</v>
      </c>
      <c r="E7" s="26">
        <v>240</v>
      </c>
      <c r="F7" s="15"/>
      <c r="G7" s="24">
        <f t="shared" si="0"/>
        <v>3000</v>
      </c>
      <c r="H7" s="30">
        <f t="shared" si="0"/>
        <v>0</v>
      </c>
    </row>
    <row r="8" spans="1:8" ht="26.25" x14ac:dyDescent="0.25">
      <c r="A8" s="11" t="s">
        <v>4</v>
      </c>
      <c r="B8" s="12" t="s">
        <v>7</v>
      </c>
      <c r="C8" s="26">
        <v>13</v>
      </c>
      <c r="D8" s="26" t="s">
        <v>10</v>
      </c>
      <c r="E8" s="26">
        <v>244</v>
      </c>
      <c r="F8" s="15"/>
      <c r="G8" s="24">
        <f t="shared" si="0"/>
        <v>3000</v>
      </c>
      <c r="H8" s="30">
        <f t="shared" si="0"/>
        <v>0</v>
      </c>
    </row>
    <row r="9" spans="1:8" ht="15.75" thickBot="1" x14ac:dyDescent="0.3">
      <c r="A9" s="27" t="s">
        <v>11</v>
      </c>
      <c r="B9" s="12" t="s">
        <v>7</v>
      </c>
      <c r="C9" s="26">
        <v>13</v>
      </c>
      <c r="D9" s="26" t="s">
        <v>10</v>
      </c>
      <c r="E9" s="26" t="s">
        <v>12</v>
      </c>
      <c r="F9" s="15">
        <v>226</v>
      </c>
      <c r="G9" s="24">
        <v>3000</v>
      </c>
      <c r="H9" s="30">
        <v>0</v>
      </c>
    </row>
    <row r="10" spans="1:8" ht="39.75" thickBot="1" x14ac:dyDescent="0.3">
      <c r="A10" s="6" t="s">
        <v>13</v>
      </c>
      <c r="B10" s="7" t="s">
        <v>1</v>
      </c>
      <c r="C10" s="7" t="s">
        <v>14</v>
      </c>
      <c r="D10" s="8"/>
      <c r="E10" s="8"/>
      <c r="F10" s="9"/>
      <c r="G10" s="10">
        <f>G11</f>
        <v>85000</v>
      </c>
      <c r="H10" s="32">
        <f t="shared" ref="G10:H12" si="1">H11</f>
        <v>22082</v>
      </c>
    </row>
    <row r="11" spans="1:8" ht="26.25" x14ac:dyDescent="0.25">
      <c r="A11" s="11" t="s">
        <v>2</v>
      </c>
      <c r="B11" s="12" t="s">
        <v>1</v>
      </c>
      <c r="C11" s="12" t="s">
        <v>14</v>
      </c>
      <c r="D11" s="13" t="s">
        <v>15</v>
      </c>
      <c r="E11" s="14">
        <v>200</v>
      </c>
      <c r="F11" s="15"/>
      <c r="G11" s="16">
        <f t="shared" si="1"/>
        <v>85000</v>
      </c>
      <c r="H11" s="31">
        <f t="shared" si="1"/>
        <v>22082</v>
      </c>
    </row>
    <row r="12" spans="1:8" ht="26.25" x14ac:dyDescent="0.25">
      <c r="A12" s="11" t="s">
        <v>3</v>
      </c>
      <c r="B12" s="12" t="s">
        <v>1</v>
      </c>
      <c r="C12" s="12" t="s">
        <v>14</v>
      </c>
      <c r="D12" s="13" t="s">
        <v>15</v>
      </c>
      <c r="E12" s="14">
        <v>240</v>
      </c>
      <c r="F12" s="15"/>
      <c r="G12" s="16">
        <f t="shared" si="1"/>
        <v>85000</v>
      </c>
      <c r="H12" s="31">
        <f t="shared" si="1"/>
        <v>22082</v>
      </c>
    </row>
    <row r="13" spans="1:8" ht="26.25" x14ac:dyDescent="0.25">
      <c r="A13" s="11" t="s">
        <v>4</v>
      </c>
      <c r="B13" s="12" t="s">
        <v>1</v>
      </c>
      <c r="C13" s="12" t="s">
        <v>14</v>
      </c>
      <c r="D13" s="13" t="s">
        <v>15</v>
      </c>
      <c r="E13" s="14">
        <v>244</v>
      </c>
      <c r="F13" s="15"/>
      <c r="G13" s="24">
        <f>SUM(G14:G22)</f>
        <v>85000</v>
      </c>
      <c r="H13" s="30">
        <f>SUM(H14:H22)</f>
        <v>22082</v>
      </c>
    </row>
    <row r="14" spans="1:8" x14ac:dyDescent="0.25">
      <c r="A14" s="17" t="s">
        <v>5</v>
      </c>
      <c r="B14" s="18"/>
      <c r="C14" s="18"/>
      <c r="D14" s="13" t="s">
        <v>15</v>
      </c>
      <c r="E14" s="19"/>
      <c r="F14" s="14">
        <v>221</v>
      </c>
      <c r="G14" s="24"/>
      <c r="H14" s="30"/>
    </row>
    <row r="15" spans="1:8" x14ac:dyDescent="0.25">
      <c r="A15" s="17" t="s">
        <v>16</v>
      </c>
      <c r="B15" s="18"/>
      <c r="C15" s="18"/>
      <c r="D15" s="13" t="s">
        <v>15</v>
      </c>
      <c r="E15" s="19" t="s">
        <v>17</v>
      </c>
      <c r="F15" s="14">
        <v>222</v>
      </c>
      <c r="G15" s="24">
        <v>0</v>
      </c>
      <c r="H15" s="30">
        <v>0</v>
      </c>
    </row>
    <row r="16" spans="1:8" x14ac:dyDescent="0.25">
      <c r="A16" s="17"/>
      <c r="B16" s="18"/>
      <c r="C16" s="18"/>
      <c r="D16" s="13" t="s">
        <v>15</v>
      </c>
      <c r="E16" s="19"/>
      <c r="F16" s="14">
        <v>223</v>
      </c>
      <c r="G16" s="24"/>
      <c r="H16" s="30"/>
    </row>
    <row r="17" spans="1:8" x14ac:dyDescent="0.25">
      <c r="A17" s="17"/>
      <c r="B17" s="18"/>
      <c r="C17" s="18"/>
      <c r="D17" s="13" t="s">
        <v>15</v>
      </c>
      <c r="E17" s="19"/>
      <c r="F17" s="14">
        <v>224</v>
      </c>
      <c r="G17" s="24"/>
      <c r="H17" s="30"/>
    </row>
    <row r="18" spans="1:8" x14ac:dyDescent="0.25">
      <c r="A18" s="27" t="s">
        <v>18</v>
      </c>
      <c r="B18" s="18" t="s">
        <v>1</v>
      </c>
      <c r="C18" s="18" t="s">
        <v>19</v>
      </c>
      <c r="D18" s="13" t="s">
        <v>15</v>
      </c>
      <c r="E18" s="19" t="s">
        <v>20</v>
      </c>
      <c r="F18" s="14">
        <v>225</v>
      </c>
      <c r="G18" s="24"/>
      <c r="H18" s="30"/>
    </row>
    <row r="19" spans="1:8" x14ac:dyDescent="0.25">
      <c r="A19" s="17" t="s">
        <v>21</v>
      </c>
      <c r="B19" s="18" t="s">
        <v>1</v>
      </c>
      <c r="C19" s="18" t="s">
        <v>14</v>
      </c>
      <c r="D19" s="13" t="s">
        <v>15</v>
      </c>
      <c r="E19" s="19" t="s">
        <v>12</v>
      </c>
      <c r="F19" s="14">
        <v>226</v>
      </c>
      <c r="G19" s="24">
        <v>65000</v>
      </c>
      <c r="H19" s="30"/>
    </row>
    <row r="20" spans="1:8" x14ac:dyDescent="0.25">
      <c r="A20" s="17"/>
      <c r="B20" s="18"/>
      <c r="C20" s="18"/>
      <c r="D20" s="13" t="s">
        <v>15</v>
      </c>
      <c r="E20" s="19"/>
      <c r="F20" s="14">
        <v>290</v>
      </c>
      <c r="G20" s="24"/>
      <c r="H20" s="30"/>
    </row>
    <row r="21" spans="1:8" x14ac:dyDescent="0.25">
      <c r="A21" s="17" t="s">
        <v>22</v>
      </c>
      <c r="B21" s="18"/>
      <c r="C21" s="18"/>
      <c r="D21" s="13" t="s">
        <v>15</v>
      </c>
      <c r="E21" s="19"/>
      <c r="F21" s="14">
        <v>310</v>
      </c>
      <c r="G21" s="24">
        <v>0</v>
      </c>
      <c r="H21" s="30">
        <v>0</v>
      </c>
    </row>
    <row r="22" spans="1:8" ht="27" thickBot="1" x14ac:dyDescent="0.3">
      <c r="A22" s="17" t="s">
        <v>23</v>
      </c>
      <c r="B22" s="18" t="s">
        <v>1</v>
      </c>
      <c r="C22" s="18" t="s">
        <v>14</v>
      </c>
      <c r="D22" s="13" t="s">
        <v>15</v>
      </c>
      <c r="E22" s="19" t="s">
        <v>24</v>
      </c>
      <c r="F22" s="14">
        <v>340</v>
      </c>
      <c r="G22" s="24">
        <v>20000</v>
      </c>
      <c r="H22" s="30">
        <v>22082</v>
      </c>
    </row>
    <row r="23" spans="1:8" ht="65.25" thickBot="1" x14ac:dyDescent="0.3">
      <c r="A23" s="6" t="s">
        <v>25</v>
      </c>
      <c r="B23" s="7" t="s">
        <v>1</v>
      </c>
      <c r="C23" s="7" t="s">
        <v>19</v>
      </c>
      <c r="D23" s="13" t="s">
        <v>26</v>
      </c>
      <c r="E23" s="8"/>
      <c r="F23" s="9"/>
      <c r="G23" s="28">
        <f t="shared" ref="G23:H25" si="2">G24</f>
        <v>1000</v>
      </c>
      <c r="H23" s="33">
        <f t="shared" si="2"/>
        <v>0</v>
      </c>
    </row>
    <row r="24" spans="1:8" ht="26.25" x14ac:dyDescent="0.25">
      <c r="A24" s="11" t="s">
        <v>2</v>
      </c>
      <c r="B24" s="12" t="s">
        <v>1</v>
      </c>
      <c r="C24" s="12" t="s">
        <v>19</v>
      </c>
      <c r="D24" s="13" t="s">
        <v>26</v>
      </c>
      <c r="E24" s="14">
        <v>200</v>
      </c>
      <c r="F24" s="15"/>
      <c r="G24" s="16">
        <f t="shared" si="2"/>
        <v>1000</v>
      </c>
      <c r="H24" s="31">
        <f t="shared" si="2"/>
        <v>0</v>
      </c>
    </row>
    <row r="25" spans="1:8" ht="26.25" x14ac:dyDescent="0.25">
      <c r="A25" s="11" t="s">
        <v>3</v>
      </c>
      <c r="B25" s="12" t="s">
        <v>1</v>
      </c>
      <c r="C25" s="12" t="s">
        <v>19</v>
      </c>
      <c r="D25" s="13" t="s">
        <v>26</v>
      </c>
      <c r="E25" s="14">
        <v>240</v>
      </c>
      <c r="F25" s="15"/>
      <c r="G25" s="16">
        <f t="shared" si="2"/>
        <v>1000</v>
      </c>
      <c r="H25" s="31">
        <f t="shared" si="2"/>
        <v>0</v>
      </c>
    </row>
    <row r="26" spans="1:8" ht="26.25" x14ac:dyDescent="0.25">
      <c r="A26" s="11" t="s">
        <v>4</v>
      </c>
      <c r="B26" s="12" t="s">
        <v>1</v>
      </c>
      <c r="C26" s="12" t="s">
        <v>19</v>
      </c>
      <c r="D26" s="13" t="s">
        <v>26</v>
      </c>
      <c r="E26" s="14">
        <v>244</v>
      </c>
      <c r="F26" s="15"/>
      <c r="G26" s="24">
        <f>SUM(G27:G28)</f>
        <v>1000</v>
      </c>
      <c r="H26" s="30">
        <f>SUM(H27:H28)</f>
        <v>0</v>
      </c>
    </row>
    <row r="27" spans="1:8" x14ac:dyDescent="0.25">
      <c r="A27" s="17" t="s">
        <v>5</v>
      </c>
      <c r="B27" s="18"/>
      <c r="C27" s="18"/>
      <c r="D27" s="13" t="s">
        <v>26</v>
      </c>
      <c r="E27" s="19"/>
      <c r="F27" s="14">
        <v>221</v>
      </c>
      <c r="G27" s="24"/>
      <c r="H27" s="30"/>
    </row>
    <row r="28" spans="1:8" x14ac:dyDescent="0.25">
      <c r="A28" s="17"/>
      <c r="B28" s="18"/>
      <c r="C28" s="18"/>
      <c r="D28" s="13" t="s">
        <v>26</v>
      </c>
      <c r="E28" s="19" t="s">
        <v>24</v>
      </c>
      <c r="F28" s="14">
        <v>340</v>
      </c>
      <c r="G28" s="24">
        <v>1000</v>
      </c>
      <c r="H28" s="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dcterms:created xsi:type="dcterms:W3CDTF">2023-06-20T06:46:59Z</dcterms:created>
  <dcterms:modified xsi:type="dcterms:W3CDTF">2023-06-22T04:25:03Z</dcterms:modified>
</cp:coreProperties>
</file>